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AVNA NABAVA\2026 JAVNA NABAVA\JEDNOSTAVNA NABAVA\19 Dijagnostička sredstva\"/>
    </mc:Choice>
  </mc:AlternateContent>
  <xr:revisionPtr revIDLastSave="0" documentId="13_ncr:1_{F67382CE-82A6-46E0-B36E-00DB553A04B3}" xr6:coauthVersionLast="47" xr6:coauthVersionMax="47" xr10:uidLastSave="{00000000-0000-0000-0000-000000000000}"/>
  <bookViews>
    <workbookView xWindow="-108" yWindow="-108" windowWidth="23256" windowHeight="12576" xr2:uid="{52D49190-8C17-4A74-91A0-E376A6C5EB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4" i="1"/>
  <c r="G7" i="1" l="1"/>
  <c r="G33" i="1" l="1"/>
  <c r="G32" i="1"/>
  <c r="G31" i="1"/>
  <c r="G15" i="1"/>
  <c r="G12" i="1"/>
  <c r="G27" i="1"/>
  <c r="G26" i="1"/>
  <c r="G30" i="1"/>
  <c r="G29" i="1"/>
  <c r="G28" i="1"/>
  <c r="G25" i="1"/>
  <c r="G24" i="1"/>
  <c r="G23" i="1"/>
  <c r="G22" i="1"/>
  <c r="G21" i="1"/>
  <c r="G20" i="1"/>
  <c r="G19" i="1"/>
  <c r="G18" i="1"/>
  <c r="G17" i="1"/>
  <c r="G16" i="1"/>
  <c r="G14" i="1"/>
  <c r="G9" i="1"/>
  <c r="G8" i="1"/>
  <c r="G11" i="1"/>
  <c r="G13" i="1" l="1"/>
  <c r="G10" i="1"/>
  <c r="G36" i="1" s="1"/>
  <c r="G38" i="1" s="1"/>
</calcChain>
</file>

<file path=xl/sharedStrings.xml><?xml version="1.0" encoding="utf-8"?>
<sst xmlns="http://schemas.openxmlformats.org/spreadsheetml/2006/main" count="69" uniqueCount="42">
  <si>
    <t>Red. broj</t>
  </si>
  <si>
    <t>Količina (kom)</t>
  </si>
  <si>
    <t>Predmet</t>
  </si>
  <si>
    <t>Jedinica mjere</t>
  </si>
  <si>
    <t>Imunokemijski test za brzo određivanje Troponina T (a 5 kom)</t>
  </si>
  <si>
    <t>Lancete za ACCU CHECK (a 200 kom)</t>
  </si>
  <si>
    <t>Trake za određivanje glukoze i ketona u urinu (a 50 kom)</t>
  </si>
  <si>
    <t>Vakuum epruvete za vađenje krvi Li heparin 4 ml (a 100 kom)</t>
  </si>
  <si>
    <t>Vakuum epruvete za vađenje krvi K3EDTA 2 ml (a 100 kom)</t>
  </si>
  <si>
    <t>Vakuum epruvete za vađenje krvi K3EDTA 3 ml (a 100 kom)</t>
  </si>
  <si>
    <t>Vakuum epruvete za vađenje krvi za sedimentaciju 2 ml (a 100 kom)</t>
  </si>
  <si>
    <t>Vakuum epruvete za vađenje krvi za biokemiju s gelom 8,5 ml (a 100 kom)</t>
  </si>
  <si>
    <t>Čaša za urin, sterilna 55 ml (a 50 kom)</t>
  </si>
  <si>
    <t>Luer adapter (a 100 kom)</t>
  </si>
  <si>
    <t>Vacut. Pronto holder</t>
  </si>
  <si>
    <t>Vacut. Biok.+6ml (a 100 kom)</t>
  </si>
  <si>
    <t>Vacutube serum 6 ml (a 100 kom)</t>
  </si>
  <si>
    <t>Trake za urin, 10 parametara</t>
  </si>
  <si>
    <t>kut</t>
  </si>
  <si>
    <t>kom</t>
  </si>
  <si>
    <t xml:space="preserve">Jedinična cijena bez PDV-a </t>
  </si>
  <si>
    <t xml:space="preserve">Ukupna cijena bez PDV-a </t>
  </si>
  <si>
    <t>Anti test SARS-COV</t>
  </si>
  <si>
    <t>Prilog 1. Troškovnik s tehničkom specifikacijom</t>
  </si>
  <si>
    <t>Predmet nabave: Dijagnostička sredstva</t>
  </si>
  <si>
    <t>UKUPNO S PDV-om</t>
  </si>
  <si>
    <t>UKUPNO BEZ PDV-a</t>
  </si>
  <si>
    <t>PDV</t>
  </si>
  <si>
    <t>CARDIAC D-DIMER 10T</t>
  </si>
  <si>
    <t>CARDIAC POC TROPONIN T 10T</t>
  </si>
  <si>
    <t>CARDIAC proBNP</t>
  </si>
  <si>
    <t>Trake za glukometar ACCU CHECK (a 50 kom)</t>
  </si>
  <si>
    <t>Trake za glukometar CONTOURE NEXT (a 50 kom)</t>
  </si>
  <si>
    <t xml:space="preserve">Test trake za ketone </t>
  </si>
  <si>
    <t>CARDIAC PIPETTES /20</t>
  </si>
  <si>
    <t>EUROTROL GAS-ISE CTRL 10X25ML (EPOC)</t>
  </si>
  <si>
    <t>BGEM TEST CARDS BUN/25</t>
  </si>
  <si>
    <t>FIBRINOGEN STANDARD 1-6</t>
  </si>
  <si>
    <t>EUROTROL CAL VERIFICATION (4-PAC) BUN</t>
  </si>
  <si>
    <t>LABEL ROLL, MARTEL PRINTER</t>
  </si>
  <si>
    <t>CARE-FILL CAPILLARY TUBES 90UL/50</t>
  </si>
  <si>
    <t>ADVIA 120 TEST POINT RTC HIGH (1X4ML)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</si>
</sst>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164" fontId="4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30D8-9663-4210-A210-A359A3908E10}">
  <dimension ref="B2:G38"/>
  <sheetViews>
    <sheetView tabSelected="1" topLeftCell="A34" zoomScaleNormal="100" workbookViewId="0">
      <selection activeCell="E7" sqref="E7"/>
    </sheetView>
  </sheetViews>
  <sheetFormatPr defaultRowHeight="14.4" x14ac:dyDescent="0.3"/>
  <cols>
    <col min="3" max="3" width="24" customWidth="1"/>
    <col min="6" max="6" width="24.77734375" customWidth="1"/>
    <col min="7" max="7" width="25.33203125" customWidth="1"/>
  </cols>
  <sheetData>
    <row r="2" spans="2:7" ht="17.399999999999999" x14ac:dyDescent="0.35">
      <c r="B2" s="5"/>
      <c r="C2" s="5"/>
      <c r="D2" s="15" t="s">
        <v>23</v>
      </c>
      <c r="E2" s="15"/>
      <c r="F2" s="15"/>
      <c r="G2" s="15"/>
    </row>
    <row r="3" spans="2:7" ht="15.6" customHeight="1" x14ac:dyDescent="0.35">
      <c r="B3" s="5"/>
      <c r="C3" s="5"/>
      <c r="D3" s="5"/>
      <c r="E3" s="5"/>
      <c r="F3" s="5"/>
      <c r="G3" s="5"/>
    </row>
    <row r="4" spans="2:7" ht="17.399999999999999" x14ac:dyDescent="0.35">
      <c r="B4" s="15" t="s">
        <v>24</v>
      </c>
      <c r="C4" s="5"/>
      <c r="D4" s="5"/>
      <c r="E4" s="5"/>
      <c r="F4" s="5"/>
      <c r="G4" s="5"/>
    </row>
    <row r="5" spans="2:7" ht="15" thickBot="1" x14ac:dyDescent="0.35"/>
    <row r="6" spans="2:7" ht="27.6" customHeight="1" thickBot="1" x14ac:dyDescent="0.35">
      <c r="B6" s="1" t="s">
        <v>0</v>
      </c>
      <c r="C6" s="2" t="s">
        <v>2</v>
      </c>
      <c r="D6" s="2" t="s">
        <v>3</v>
      </c>
      <c r="E6" s="2" t="s">
        <v>1</v>
      </c>
      <c r="F6" s="2" t="s">
        <v>20</v>
      </c>
      <c r="G6" s="2" t="s">
        <v>21</v>
      </c>
    </row>
    <row r="7" spans="2:7" ht="24.6" thickBot="1" x14ac:dyDescent="0.35">
      <c r="B7" s="3">
        <v>1</v>
      </c>
      <c r="C7" s="11" t="s">
        <v>4</v>
      </c>
      <c r="D7" s="13" t="s">
        <v>18</v>
      </c>
      <c r="E7" s="13">
        <v>85</v>
      </c>
      <c r="F7" s="4"/>
      <c r="G7" s="4">
        <f>E7*F7</f>
        <v>0</v>
      </c>
    </row>
    <row r="8" spans="2:7" ht="24.6" thickBot="1" x14ac:dyDescent="0.35">
      <c r="B8" s="3">
        <v>2</v>
      </c>
      <c r="C8" s="12" t="s">
        <v>31</v>
      </c>
      <c r="D8" s="14" t="s">
        <v>18</v>
      </c>
      <c r="E8" s="14">
        <v>500</v>
      </c>
      <c r="F8" s="4"/>
      <c r="G8" s="4">
        <f>E8*F8</f>
        <v>0</v>
      </c>
    </row>
    <row r="9" spans="2:7" ht="24.6" thickBot="1" x14ac:dyDescent="0.35">
      <c r="B9" s="3">
        <v>3</v>
      </c>
      <c r="C9" s="12" t="s">
        <v>32</v>
      </c>
      <c r="D9" s="14" t="s">
        <v>18</v>
      </c>
      <c r="E9" s="14">
        <v>20</v>
      </c>
      <c r="F9" s="4"/>
      <c r="G9" s="4">
        <f t="shared" ref="G9:G14" si="0">E9*F9</f>
        <v>0</v>
      </c>
    </row>
    <row r="10" spans="2:7" ht="24.6" thickBot="1" x14ac:dyDescent="0.35">
      <c r="B10" s="3">
        <v>4</v>
      </c>
      <c r="C10" s="12" t="s">
        <v>5</v>
      </c>
      <c r="D10" s="14" t="s">
        <v>18</v>
      </c>
      <c r="E10" s="14">
        <v>20</v>
      </c>
      <c r="F10" s="4"/>
      <c r="G10" s="4">
        <f t="shared" si="0"/>
        <v>0</v>
      </c>
    </row>
    <row r="11" spans="2:7" ht="24.6" thickBot="1" x14ac:dyDescent="0.35">
      <c r="B11" s="3">
        <v>5</v>
      </c>
      <c r="C11" s="12" t="s">
        <v>6</v>
      </c>
      <c r="D11" s="14" t="s">
        <v>18</v>
      </c>
      <c r="E11" s="14">
        <v>20</v>
      </c>
      <c r="F11" s="4"/>
      <c r="G11" s="4">
        <f t="shared" si="0"/>
        <v>0</v>
      </c>
    </row>
    <row r="12" spans="2:7" ht="24.6" thickBot="1" x14ac:dyDescent="0.35">
      <c r="B12" s="3">
        <v>6</v>
      </c>
      <c r="C12" s="12" t="s">
        <v>7</v>
      </c>
      <c r="D12" s="14" t="s">
        <v>18</v>
      </c>
      <c r="E12" s="14">
        <v>10</v>
      </c>
      <c r="F12" s="4"/>
      <c r="G12" s="4">
        <f>E12*F12</f>
        <v>0</v>
      </c>
    </row>
    <row r="13" spans="2:7" ht="24.6" thickBot="1" x14ac:dyDescent="0.35">
      <c r="B13" s="3">
        <v>7</v>
      </c>
      <c r="C13" s="12" t="s">
        <v>8</v>
      </c>
      <c r="D13" s="14" t="s">
        <v>18</v>
      </c>
      <c r="E13" s="14">
        <v>20</v>
      </c>
      <c r="F13" s="4"/>
      <c r="G13" s="4">
        <f t="shared" si="0"/>
        <v>0</v>
      </c>
    </row>
    <row r="14" spans="2:7" ht="24.6" thickBot="1" x14ac:dyDescent="0.35">
      <c r="B14" s="3">
        <v>8</v>
      </c>
      <c r="C14" s="12" t="s">
        <v>9</v>
      </c>
      <c r="D14" s="14" t="s">
        <v>18</v>
      </c>
      <c r="E14" s="14">
        <v>20</v>
      </c>
      <c r="F14" s="4"/>
      <c r="G14" s="4">
        <f t="shared" si="0"/>
        <v>0</v>
      </c>
    </row>
    <row r="15" spans="2:7" ht="24.6" thickBot="1" x14ac:dyDescent="0.35">
      <c r="B15" s="6">
        <v>9</v>
      </c>
      <c r="C15" s="12" t="s">
        <v>10</v>
      </c>
      <c r="D15" s="14" t="s">
        <v>18</v>
      </c>
      <c r="E15" s="14">
        <v>30</v>
      </c>
      <c r="F15" s="4"/>
      <c r="G15" s="4">
        <f>E15*F15</f>
        <v>0</v>
      </c>
    </row>
    <row r="16" spans="2:7" ht="36.6" thickBot="1" x14ac:dyDescent="0.35">
      <c r="B16" s="7">
        <v>10</v>
      </c>
      <c r="C16" s="12" t="s">
        <v>11</v>
      </c>
      <c r="D16" s="14" t="s">
        <v>18</v>
      </c>
      <c r="E16" s="14">
        <v>30</v>
      </c>
      <c r="F16" s="4"/>
      <c r="G16" s="4">
        <f>E16*F16</f>
        <v>0</v>
      </c>
    </row>
    <row r="17" spans="2:7" ht="24.6" thickBot="1" x14ac:dyDescent="0.35">
      <c r="B17" s="3">
        <v>11</v>
      </c>
      <c r="C17" s="12" t="s">
        <v>12</v>
      </c>
      <c r="D17" s="14" t="s">
        <v>18</v>
      </c>
      <c r="E17" s="14">
        <v>100</v>
      </c>
      <c r="F17" s="4"/>
      <c r="G17" s="4">
        <f t="shared" ref="G17:G21" si="1">E17*F17</f>
        <v>0</v>
      </c>
    </row>
    <row r="18" spans="2:7" ht="15" thickBot="1" x14ac:dyDescent="0.35">
      <c r="B18" s="8">
        <v>12</v>
      </c>
      <c r="C18" s="12" t="s">
        <v>13</v>
      </c>
      <c r="D18" s="14" t="s">
        <v>18</v>
      </c>
      <c r="E18" s="14">
        <v>1</v>
      </c>
      <c r="F18" s="4"/>
      <c r="G18" s="4">
        <f t="shared" si="1"/>
        <v>0</v>
      </c>
    </row>
    <row r="19" spans="2:7" ht="15" thickBot="1" x14ac:dyDescent="0.35">
      <c r="B19" s="3">
        <v>13</v>
      </c>
      <c r="C19" s="12" t="s">
        <v>14</v>
      </c>
      <c r="D19" s="14" t="s">
        <v>19</v>
      </c>
      <c r="E19" s="14">
        <v>20</v>
      </c>
      <c r="F19" s="4"/>
      <c r="G19" s="4">
        <f t="shared" si="1"/>
        <v>0</v>
      </c>
    </row>
    <row r="20" spans="2:7" ht="15" thickBot="1" x14ac:dyDescent="0.35">
      <c r="B20" s="3">
        <v>14</v>
      </c>
      <c r="C20" s="12" t="s">
        <v>15</v>
      </c>
      <c r="D20" s="14" t="s">
        <v>19</v>
      </c>
      <c r="E20" s="14">
        <v>5</v>
      </c>
      <c r="F20" s="4"/>
      <c r="G20" s="4">
        <f t="shared" si="1"/>
        <v>0</v>
      </c>
    </row>
    <row r="21" spans="2:7" ht="15" thickBot="1" x14ac:dyDescent="0.35">
      <c r="B21" s="3">
        <v>15</v>
      </c>
      <c r="C21" s="12" t="s">
        <v>16</v>
      </c>
      <c r="D21" s="14" t="s">
        <v>18</v>
      </c>
      <c r="E21" s="14">
        <v>5</v>
      </c>
      <c r="F21" s="4"/>
      <c r="G21" s="4">
        <f t="shared" si="1"/>
        <v>0</v>
      </c>
    </row>
    <row r="22" spans="2:7" ht="15" thickBot="1" x14ac:dyDescent="0.35">
      <c r="B22" s="3">
        <v>16</v>
      </c>
      <c r="C22" s="12" t="s">
        <v>17</v>
      </c>
      <c r="D22" s="14" t="s">
        <v>18</v>
      </c>
      <c r="E22" s="14">
        <v>10</v>
      </c>
      <c r="F22" s="4"/>
      <c r="G22" s="4">
        <f>E22*F22</f>
        <v>0</v>
      </c>
    </row>
    <row r="23" spans="2:7" ht="15" thickBot="1" x14ac:dyDescent="0.35">
      <c r="B23" s="3">
        <v>17</v>
      </c>
      <c r="C23" s="12" t="s">
        <v>33</v>
      </c>
      <c r="D23" s="14" t="s">
        <v>18</v>
      </c>
      <c r="E23" s="14">
        <v>30</v>
      </c>
      <c r="F23" s="4"/>
      <c r="G23" s="4">
        <f t="shared" ref="G23:G25" si="2">E23*F23</f>
        <v>0</v>
      </c>
    </row>
    <row r="24" spans="2:7" ht="15" thickBot="1" x14ac:dyDescent="0.35">
      <c r="B24" s="3">
        <v>18</v>
      </c>
      <c r="C24" s="12" t="s">
        <v>34</v>
      </c>
      <c r="D24" s="14" t="s">
        <v>18</v>
      </c>
      <c r="E24" s="14">
        <v>20</v>
      </c>
      <c r="F24" s="4"/>
      <c r="G24" s="4">
        <f t="shared" si="2"/>
        <v>0</v>
      </c>
    </row>
    <row r="25" spans="2:7" ht="24.6" thickBot="1" x14ac:dyDescent="0.35">
      <c r="B25" s="3">
        <v>19</v>
      </c>
      <c r="C25" s="12" t="s">
        <v>35</v>
      </c>
      <c r="D25" s="14" t="s">
        <v>18</v>
      </c>
      <c r="E25" s="14">
        <v>10</v>
      </c>
      <c r="F25" s="4"/>
      <c r="G25" s="4">
        <f t="shared" si="2"/>
        <v>0</v>
      </c>
    </row>
    <row r="26" spans="2:7" ht="15" thickBot="1" x14ac:dyDescent="0.35">
      <c r="B26" s="3">
        <v>20</v>
      </c>
      <c r="C26" s="12" t="s">
        <v>36</v>
      </c>
      <c r="D26" s="14" t="s">
        <v>18</v>
      </c>
      <c r="E26" s="14">
        <v>5</v>
      </c>
      <c r="F26" s="4"/>
      <c r="G26" s="4">
        <f>E26*F26</f>
        <v>0</v>
      </c>
    </row>
    <row r="27" spans="2:7" ht="15" thickBot="1" x14ac:dyDescent="0.35">
      <c r="B27" s="9">
        <v>21</v>
      </c>
      <c r="C27" s="12" t="s">
        <v>37</v>
      </c>
      <c r="D27" s="14" t="s">
        <v>18</v>
      </c>
      <c r="E27" s="14">
        <v>4</v>
      </c>
      <c r="F27" s="4"/>
      <c r="G27" s="10">
        <f>E27*F27</f>
        <v>0</v>
      </c>
    </row>
    <row r="28" spans="2:7" ht="24.6" thickBot="1" x14ac:dyDescent="0.35">
      <c r="B28" s="3">
        <v>22</v>
      </c>
      <c r="C28" s="12" t="s">
        <v>38</v>
      </c>
      <c r="D28" s="14" t="s">
        <v>18</v>
      </c>
      <c r="E28" s="14">
        <v>5</v>
      </c>
      <c r="F28" s="4"/>
      <c r="G28" s="4">
        <f t="shared" ref="G28" si="3">E28*F28</f>
        <v>0</v>
      </c>
    </row>
    <row r="29" spans="2:7" ht="24.6" thickBot="1" x14ac:dyDescent="0.35">
      <c r="B29" s="3">
        <v>23</v>
      </c>
      <c r="C29" s="12" t="s">
        <v>39</v>
      </c>
      <c r="D29" s="14" t="s">
        <v>19</v>
      </c>
      <c r="E29" s="14">
        <v>10</v>
      </c>
      <c r="F29" s="4"/>
      <c r="G29" s="4">
        <f>E29*F29</f>
        <v>0</v>
      </c>
    </row>
    <row r="30" spans="2:7" ht="24.6" thickBot="1" x14ac:dyDescent="0.35">
      <c r="B30" s="3">
        <v>24</v>
      </c>
      <c r="C30" s="12" t="s">
        <v>40</v>
      </c>
      <c r="D30" s="14" t="s">
        <v>18</v>
      </c>
      <c r="E30" s="14">
        <v>5</v>
      </c>
      <c r="F30" s="4"/>
      <c r="G30" s="4">
        <f t="shared" ref="G30" si="4">E30*F30</f>
        <v>0</v>
      </c>
    </row>
    <row r="31" spans="2:7" ht="19.2" customHeight="1" thickBot="1" x14ac:dyDescent="0.35">
      <c r="B31" s="9">
        <v>25</v>
      </c>
      <c r="C31" s="12" t="s">
        <v>41</v>
      </c>
      <c r="D31" s="14" t="s">
        <v>18</v>
      </c>
      <c r="E31" s="14">
        <v>10</v>
      </c>
      <c r="F31" s="4"/>
      <c r="G31" s="10">
        <f>E31*F31</f>
        <v>0</v>
      </c>
    </row>
    <row r="32" spans="2:7" ht="28.2" customHeight="1" thickBot="1" x14ac:dyDescent="0.35">
      <c r="B32" s="3">
        <v>26</v>
      </c>
      <c r="C32" s="12" t="s">
        <v>28</v>
      </c>
      <c r="D32" s="14" t="s">
        <v>19</v>
      </c>
      <c r="E32" s="14">
        <v>20</v>
      </c>
      <c r="F32" s="4"/>
      <c r="G32" s="4">
        <f t="shared" ref="G32" si="5">E32*F32</f>
        <v>0</v>
      </c>
    </row>
    <row r="33" spans="2:7" ht="28.8" customHeight="1" thickBot="1" x14ac:dyDescent="0.35">
      <c r="B33" s="3">
        <v>27</v>
      </c>
      <c r="C33" s="12" t="s">
        <v>29</v>
      </c>
      <c r="D33" s="14" t="s">
        <v>19</v>
      </c>
      <c r="E33" s="14">
        <v>30</v>
      </c>
      <c r="F33" s="4"/>
      <c r="G33" s="4">
        <f>E33*F33</f>
        <v>0</v>
      </c>
    </row>
    <row r="34" spans="2:7" ht="16.8" customHeight="1" thickBot="1" x14ac:dyDescent="0.35">
      <c r="B34" s="3">
        <v>28</v>
      </c>
      <c r="C34" s="12" t="s">
        <v>30</v>
      </c>
      <c r="D34" s="14" t="s">
        <v>19</v>
      </c>
      <c r="E34" s="14">
        <v>15</v>
      </c>
      <c r="F34" s="4"/>
      <c r="G34" s="4">
        <f>E34*F34</f>
        <v>0</v>
      </c>
    </row>
    <row r="35" spans="2:7" ht="27" customHeight="1" thickBot="1" x14ac:dyDescent="0.35">
      <c r="B35" s="3">
        <v>29</v>
      </c>
      <c r="C35" s="12" t="s">
        <v>22</v>
      </c>
      <c r="D35" s="14" t="s">
        <v>19</v>
      </c>
      <c r="E35" s="14">
        <v>100</v>
      </c>
      <c r="F35" s="4"/>
      <c r="G35" s="4">
        <f>E35*F35</f>
        <v>0</v>
      </c>
    </row>
    <row r="36" spans="2:7" ht="18" thickBot="1" x14ac:dyDescent="0.4">
      <c r="B36" s="5"/>
      <c r="C36" s="5"/>
      <c r="D36" s="5"/>
      <c r="E36" s="5"/>
      <c r="F36" s="16" t="s">
        <v>26</v>
      </c>
      <c r="G36" s="17">
        <f>SUM(G7:G35)</f>
        <v>0</v>
      </c>
    </row>
    <row r="37" spans="2:7" ht="18" thickBot="1" x14ac:dyDescent="0.4">
      <c r="F37" s="16" t="s">
        <v>27</v>
      </c>
      <c r="G37" s="16"/>
    </row>
    <row r="38" spans="2:7" ht="18" thickBot="1" x14ac:dyDescent="0.4">
      <c r="F38" s="16" t="s">
        <v>25</v>
      </c>
      <c r="G38" s="18">
        <f>G36+G37</f>
        <v>0</v>
      </c>
    </row>
  </sheetData>
  <pageMargins left="0.7" right="0.7" top="0.75" bottom="0.75" header="0.3" footer="0.3"/>
  <pageSetup paperSize="9" scale="7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Mazarekic</dc:creator>
  <cp:lastModifiedBy>Ana Mazarekic</cp:lastModifiedBy>
  <cp:lastPrinted>2024-12-13T08:57:56Z</cp:lastPrinted>
  <dcterms:created xsi:type="dcterms:W3CDTF">2023-10-27T05:36:37Z</dcterms:created>
  <dcterms:modified xsi:type="dcterms:W3CDTF">2025-12-24T07:35:56Z</dcterms:modified>
</cp:coreProperties>
</file>