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4 JAVNA NABAVA\JEDNOSTAVNA NABAVA\6 Med. naprave i proizvodi za HMS\"/>
    </mc:Choice>
  </mc:AlternateContent>
  <xr:revisionPtr revIDLastSave="0" documentId="13_ncr:1_{E2081EE9-9FE1-47D3-837B-04970C8BCC30}" xr6:coauthVersionLast="47" xr6:coauthVersionMax="47" xr10:uidLastSave="{00000000-0000-0000-0000-000000000000}"/>
  <bookViews>
    <workbookView xWindow="-108" yWindow="-108" windowWidth="23256" windowHeight="12576" xr2:uid="{52D49190-8C17-4A74-91A0-E376A6C5EB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28" i="1"/>
  <c r="G26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25" i="1"/>
  <c r="G24" i="1"/>
  <c r="G23" i="1"/>
  <c r="G22" i="1"/>
  <c r="G21" i="1"/>
  <c r="G20" i="1"/>
  <c r="G19" i="1"/>
  <c r="G18" i="1"/>
  <c r="G17" i="1"/>
  <c r="G16" i="1"/>
  <c r="G9" i="1"/>
  <c r="G11" i="1"/>
  <c r="G12" i="1" l="1"/>
  <c r="G8" i="1"/>
  <c r="G15" i="1"/>
  <c r="G10" i="1"/>
  <c r="G14" i="1"/>
  <c r="G13" i="1"/>
  <c r="G50" i="1" l="1"/>
  <c r="G52" i="1" s="1"/>
</calcChain>
</file>

<file path=xl/sharedStrings.xml><?xml version="1.0" encoding="utf-8"?>
<sst xmlns="http://schemas.openxmlformats.org/spreadsheetml/2006/main" count="97" uniqueCount="55">
  <si>
    <t>Red. broj</t>
  </si>
  <si>
    <t>Količina (kom)</t>
  </si>
  <si>
    <t>Jedinična cijena bez PDV-a u eur</t>
  </si>
  <si>
    <t>Ukupna cijena bez PDV-a u eur</t>
  </si>
  <si>
    <t>Predmet</t>
  </si>
  <si>
    <t>Jedinica mjere</t>
  </si>
  <si>
    <t>TLAKOMJER NA PERO</t>
  </si>
  <si>
    <t>KUTIJA STERILNA 24x12x5cm INOX</t>
  </si>
  <si>
    <t>STETOSKOP</t>
  </si>
  <si>
    <t>OTOSKOP</t>
  </si>
  <si>
    <t>TLAKOMJER NA PERO ZA DJECU</t>
  </si>
  <si>
    <t>OKSIMETAR PULSNI EASY PULS CAMI</t>
  </si>
  <si>
    <t>OKSIMETAR SA SONDOM ZA ODRASLE MD300M</t>
  </si>
  <si>
    <t>KUTIJA STERILNA 20x10x4cm INOX</t>
  </si>
  <si>
    <t>WATER JEL pokrivač u vr. 183x52</t>
  </si>
  <si>
    <t>PINCETA KIR. 160 MM</t>
  </si>
  <si>
    <t>PINCETA ZA UHO</t>
  </si>
  <si>
    <t>PINCETA KIR. 180 MM</t>
  </si>
  <si>
    <t>PINCETA ANATOMSKA 160 MM</t>
  </si>
  <si>
    <t>PINCETA ANATOMSKA 140 MM</t>
  </si>
  <si>
    <t>PINCETA KIR. 115 MM</t>
  </si>
  <si>
    <t>POSUDA ČISTO</t>
  </si>
  <si>
    <t>POSUDA NEČISTO</t>
  </si>
  <si>
    <t>PINCETA ANATOMSKA RAVNA  145 MM</t>
  </si>
  <si>
    <t>ŠKARE ŠŠ 165 MM</t>
  </si>
  <si>
    <t>ŠKARE TŠ RAVNE 165 MM</t>
  </si>
  <si>
    <t>ŠKARE ŠŠ RAVNE 160MM</t>
  </si>
  <si>
    <t>ŠKARE ŠŠ RAVNE 130 MM</t>
  </si>
  <si>
    <t>ŠKARE LISTER 180 MM</t>
  </si>
  <si>
    <t>OKOVRATNIK ZA IMOBILIZACIJU ODRASLI</t>
  </si>
  <si>
    <t>OKOVRATNIK ZA IMOBILIZACIJU DJEČIJI</t>
  </si>
  <si>
    <t>DASKA ZA IMOBILIZACIJU FERNO</t>
  </si>
  <si>
    <t>REMEN ZA DASKU ZA IMO. a 4KOM</t>
  </si>
  <si>
    <t>REMEN ZA DASKU IMOBILIZACIJA 0601202</t>
  </si>
  <si>
    <t>SALVAFAST SISTEM ZA FIKSACIJU NEMIRNIH PACIJENATA</t>
  </si>
  <si>
    <t>NOSILA ZA TRANSPORT OD CERADNE TKANINE</t>
  </si>
  <si>
    <t>KAPNOMETAR</t>
  </si>
  <si>
    <t>INTRAOSEALNI PIŠTOLJ ZA ODRASLE</t>
  </si>
  <si>
    <t>INTRAOSEALNI PIŠTOLJ ZA DJECU</t>
  </si>
  <si>
    <t>AMPULARIJ 120AMP</t>
  </si>
  <si>
    <t>TORBA HMS</t>
  </si>
  <si>
    <t>PRSLUK ZA IMOBILIZACIJU</t>
  </si>
  <si>
    <t>VAKUM MADRAC</t>
  </si>
  <si>
    <t>VAKUM UDLAGE KOMPLET</t>
  </si>
  <si>
    <t>ŠKARE OČNE ŠŠ RAVNE 9MM</t>
  </si>
  <si>
    <t>MANŽETA ZA TLAKOMJER ODRASLI</t>
  </si>
  <si>
    <t>MANŽETA ZA TLAKOMJER DJECA</t>
  </si>
  <si>
    <t>EKG VACUM ELEKTRODA PUMP. 24/26mm a 6</t>
  </si>
  <si>
    <t>STABILIZATOR ZDJELICE</t>
  </si>
  <si>
    <t>KOM</t>
  </si>
  <si>
    <t xml:space="preserve">PREDMET NABAVE: Medicinske naprave i proizvodi za HMS </t>
  </si>
  <si>
    <t>Prilog 1. Troškovnik s tehničkom specifikacijom</t>
  </si>
  <si>
    <t>UKUPNO BEZ PDV-a</t>
  </si>
  <si>
    <t>PDV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</si>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</sst>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1" fillId="0" borderId="4" xfId="0" applyFont="1" applyBorder="1" applyAlignment="1">
      <alignment horizontal="left" vertical="justify" wrapText="1"/>
    </xf>
    <xf numFmtId="0" fontId="1" fillId="0" borderId="6" xfId="0" applyFont="1" applyBorder="1" applyAlignment="1">
      <alignment horizontal="left" vertical="justify" wrapText="1"/>
    </xf>
    <xf numFmtId="0" fontId="1" fillId="0" borderId="1" xfId="0" applyFont="1" applyBorder="1" applyAlignment="1">
      <alignment horizontal="left" vertical="justify" wrapText="1"/>
    </xf>
    <xf numFmtId="0" fontId="1" fillId="0" borderId="1" xfId="0" applyFont="1" applyBorder="1" applyAlignment="1">
      <alignment horizontal="left" vertical="justify"/>
    </xf>
    <xf numFmtId="0" fontId="1" fillId="0" borderId="9" xfId="0" applyFont="1" applyBorder="1" applyAlignment="1">
      <alignment horizontal="left" vertical="justify"/>
    </xf>
    <xf numFmtId="0" fontId="3" fillId="0" borderId="0" xfId="0" applyFont="1"/>
    <xf numFmtId="0" fontId="2" fillId="0" borderId="1" xfId="0" applyFont="1" applyBorder="1"/>
    <xf numFmtId="164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30D8-9663-4210-A210-A359A3908E10}">
  <dimension ref="B2:G52"/>
  <sheetViews>
    <sheetView tabSelected="1" topLeftCell="A31" zoomScaleNormal="100" workbookViewId="0">
      <selection activeCell="F48" sqref="F48"/>
    </sheetView>
  </sheetViews>
  <sheetFormatPr defaultRowHeight="14.4" x14ac:dyDescent="0.3"/>
  <cols>
    <col min="2" max="2" width="6" customWidth="1"/>
    <col min="3" max="3" width="27.109375" customWidth="1"/>
    <col min="6" max="6" width="27.5546875" customWidth="1"/>
    <col min="7" max="7" width="26.88671875" customWidth="1"/>
  </cols>
  <sheetData>
    <row r="2" spans="2:7" ht="16.8" x14ac:dyDescent="0.3">
      <c r="D2" s="19" t="s">
        <v>51</v>
      </c>
    </row>
    <row r="3" spans="2:7" ht="19.2" customHeight="1" x14ac:dyDescent="0.3"/>
    <row r="4" spans="2:7" ht="16.8" x14ac:dyDescent="0.3">
      <c r="B4" s="19" t="s">
        <v>50</v>
      </c>
    </row>
    <row r="5" spans="2:7" ht="15" thickBot="1" x14ac:dyDescent="0.35"/>
    <row r="6" spans="2:7" ht="27.6" customHeight="1" thickBot="1" x14ac:dyDescent="0.35">
      <c r="B6" s="1" t="s">
        <v>0</v>
      </c>
      <c r="C6" s="2" t="s">
        <v>4</v>
      </c>
      <c r="D6" s="2" t="s">
        <v>5</v>
      </c>
      <c r="E6" s="2" t="s">
        <v>1</v>
      </c>
      <c r="F6" s="2" t="s">
        <v>2</v>
      </c>
      <c r="G6" s="2" t="s">
        <v>3</v>
      </c>
    </row>
    <row r="7" spans="2:7" ht="22.2" customHeight="1" thickBot="1" x14ac:dyDescent="0.35">
      <c r="B7" s="3">
        <v>1</v>
      </c>
      <c r="C7" s="14" t="s">
        <v>6</v>
      </c>
      <c r="D7" s="4" t="s">
        <v>49</v>
      </c>
      <c r="E7" s="4">
        <v>7</v>
      </c>
      <c r="F7" s="5"/>
      <c r="G7" s="5">
        <f>E7*F7</f>
        <v>0</v>
      </c>
    </row>
    <row r="8" spans="2:7" ht="29.4" customHeight="1" thickBot="1" x14ac:dyDescent="0.35">
      <c r="B8" s="3">
        <v>2</v>
      </c>
      <c r="C8" s="14" t="s">
        <v>7</v>
      </c>
      <c r="D8" s="4" t="s">
        <v>49</v>
      </c>
      <c r="E8" s="4">
        <v>2</v>
      </c>
      <c r="F8" s="5"/>
      <c r="G8" s="5">
        <f>E8*F8</f>
        <v>0</v>
      </c>
    </row>
    <row r="9" spans="2:7" ht="19.2" customHeight="1" thickBot="1" x14ac:dyDescent="0.35">
      <c r="B9" s="3">
        <v>3</v>
      </c>
      <c r="C9" s="14" t="s">
        <v>8</v>
      </c>
      <c r="D9" s="4" t="s">
        <v>49</v>
      </c>
      <c r="E9" s="4">
        <v>3</v>
      </c>
      <c r="F9" s="5"/>
      <c r="G9" s="5">
        <f>E9*F9</f>
        <v>0</v>
      </c>
    </row>
    <row r="10" spans="2:7" ht="18" customHeight="1" thickBot="1" x14ac:dyDescent="0.35">
      <c r="B10" s="3">
        <v>4</v>
      </c>
      <c r="C10" s="14" t="s">
        <v>9</v>
      </c>
      <c r="D10" s="4" t="s">
        <v>49</v>
      </c>
      <c r="E10" s="4">
        <v>2</v>
      </c>
      <c r="F10" s="5"/>
      <c r="G10" s="5">
        <f>E10*F10</f>
        <v>0</v>
      </c>
    </row>
    <row r="11" spans="2:7" ht="31.2" customHeight="1" thickBot="1" x14ac:dyDescent="0.35">
      <c r="B11" s="3">
        <v>5</v>
      </c>
      <c r="C11" s="14" t="s">
        <v>10</v>
      </c>
      <c r="D11" s="4" t="s">
        <v>49</v>
      </c>
      <c r="E11" s="4">
        <v>2</v>
      </c>
      <c r="F11" s="5"/>
      <c r="G11" s="5">
        <f>E11*F11</f>
        <v>0</v>
      </c>
    </row>
    <row r="12" spans="2:7" ht="33" customHeight="1" thickBot="1" x14ac:dyDescent="0.35">
      <c r="B12" s="3">
        <v>6</v>
      </c>
      <c r="C12" s="14" t="s">
        <v>11</v>
      </c>
      <c r="D12" s="4" t="s">
        <v>49</v>
      </c>
      <c r="E12" s="4">
        <v>8</v>
      </c>
      <c r="F12" s="5"/>
      <c r="G12" s="5">
        <f>E12*F12</f>
        <v>0</v>
      </c>
    </row>
    <row r="13" spans="2:7" ht="33.6" customHeight="1" thickBot="1" x14ac:dyDescent="0.35">
      <c r="B13" s="3">
        <v>7</v>
      </c>
      <c r="C13" s="14" t="s">
        <v>12</v>
      </c>
      <c r="D13" s="4" t="s">
        <v>49</v>
      </c>
      <c r="E13" s="4">
        <v>3</v>
      </c>
      <c r="F13" s="5"/>
      <c r="G13" s="5">
        <f>E13*F13</f>
        <v>0</v>
      </c>
    </row>
    <row r="14" spans="2:7" ht="31.2" customHeight="1" thickBot="1" x14ac:dyDescent="0.35">
      <c r="B14" s="3">
        <v>8</v>
      </c>
      <c r="C14" s="14" t="s">
        <v>13</v>
      </c>
      <c r="D14" s="4" t="s">
        <v>49</v>
      </c>
      <c r="E14" s="4">
        <v>2</v>
      </c>
      <c r="F14" s="5"/>
      <c r="G14" s="5">
        <f>E14*F14</f>
        <v>0</v>
      </c>
    </row>
    <row r="15" spans="2:7" ht="29.4" customHeight="1" thickBot="1" x14ac:dyDescent="0.35">
      <c r="B15" s="7">
        <v>9</v>
      </c>
      <c r="C15" s="15" t="s">
        <v>14</v>
      </c>
      <c r="D15" s="4" t="s">
        <v>49</v>
      </c>
      <c r="E15" s="4">
        <v>3</v>
      </c>
      <c r="F15" s="5"/>
      <c r="G15" s="5">
        <f>E15*F15</f>
        <v>0</v>
      </c>
    </row>
    <row r="16" spans="2:7" ht="19.2" customHeight="1" thickBot="1" x14ac:dyDescent="0.35">
      <c r="B16" s="8">
        <v>10</v>
      </c>
      <c r="C16" s="17" t="s">
        <v>15</v>
      </c>
      <c r="D16" s="4" t="s">
        <v>49</v>
      </c>
      <c r="E16" s="4">
        <v>5</v>
      </c>
      <c r="F16" s="5"/>
      <c r="G16" s="5">
        <f>E16*F16</f>
        <v>0</v>
      </c>
    </row>
    <row r="17" spans="2:7" ht="19.8" customHeight="1" thickBot="1" x14ac:dyDescent="0.35">
      <c r="B17" s="3">
        <v>11</v>
      </c>
      <c r="C17" s="16" t="s">
        <v>16</v>
      </c>
      <c r="D17" s="4" t="s">
        <v>49</v>
      </c>
      <c r="E17" s="4">
        <v>3</v>
      </c>
      <c r="F17" s="5"/>
      <c r="G17" s="5">
        <f>E17*F17</f>
        <v>0</v>
      </c>
    </row>
    <row r="18" spans="2:7" ht="19.2" customHeight="1" thickBot="1" x14ac:dyDescent="0.35">
      <c r="B18" s="9">
        <v>12</v>
      </c>
      <c r="C18" s="18" t="s">
        <v>17</v>
      </c>
      <c r="D18" s="4" t="s">
        <v>49</v>
      </c>
      <c r="E18" s="4">
        <v>5</v>
      </c>
      <c r="F18" s="5"/>
      <c r="G18" s="5">
        <f>E18*F18</f>
        <v>0</v>
      </c>
    </row>
    <row r="19" spans="2:7" ht="30.6" customHeight="1" thickBot="1" x14ac:dyDescent="0.35">
      <c r="B19" s="3">
        <v>13</v>
      </c>
      <c r="C19" s="17" t="s">
        <v>18</v>
      </c>
      <c r="D19" s="4" t="s">
        <v>49</v>
      </c>
      <c r="E19" s="4">
        <v>8</v>
      </c>
      <c r="F19" s="5"/>
      <c r="G19" s="5">
        <f>E19*F19</f>
        <v>0</v>
      </c>
    </row>
    <row r="20" spans="2:7" ht="32.4" customHeight="1" thickBot="1" x14ac:dyDescent="0.35">
      <c r="B20" s="3">
        <v>14</v>
      </c>
      <c r="C20" s="14" t="s">
        <v>19</v>
      </c>
      <c r="D20" s="4" t="s">
        <v>49</v>
      </c>
      <c r="E20" s="4">
        <v>8</v>
      </c>
      <c r="F20" s="5"/>
      <c r="G20" s="5">
        <f>E20*F20</f>
        <v>0</v>
      </c>
    </row>
    <row r="21" spans="2:7" ht="20.399999999999999" customHeight="1" thickBot="1" x14ac:dyDescent="0.35">
      <c r="B21" s="3">
        <v>15</v>
      </c>
      <c r="C21" s="14" t="s">
        <v>20</v>
      </c>
      <c r="D21" s="4" t="s">
        <v>49</v>
      </c>
      <c r="E21" s="4">
        <v>5</v>
      </c>
      <c r="F21" s="5"/>
      <c r="G21" s="5">
        <f>E21*F21</f>
        <v>0</v>
      </c>
    </row>
    <row r="22" spans="2:7" ht="18" customHeight="1" thickBot="1" x14ac:dyDescent="0.35">
      <c r="B22" s="3">
        <v>16</v>
      </c>
      <c r="C22" s="14" t="s">
        <v>21</v>
      </c>
      <c r="D22" s="4" t="s">
        <v>49</v>
      </c>
      <c r="E22" s="4">
        <v>3</v>
      </c>
      <c r="F22" s="5"/>
      <c r="G22" s="5">
        <f>E22*F22</f>
        <v>0</v>
      </c>
    </row>
    <row r="23" spans="2:7" ht="18" customHeight="1" thickBot="1" x14ac:dyDescent="0.35">
      <c r="B23" s="3">
        <v>17</v>
      </c>
      <c r="C23" s="14" t="s">
        <v>22</v>
      </c>
      <c r="D23" s="4" t="s">
        <v>49</v>
      </c>
      <c r="E23" s="4">
        <v>3</v>
      </c>
      <c r="F23" s="5"/>
      <c r="G23" s="5">
        <f>E23*F23</f>
        <v>0</v>
      </c>
    </row>
    <row r="24" spans="2:7" ht="32.4" customHeight="1" thickBot="1" x14ac:dyDescent="0.35">
      <c r="B24" s="3">
        <v>18</v>
      </c>
      <c r="C24" s="14" t="s">
        <v>23</v>
      </c>
      <c r="D24" s="4" t="s">
        <v>49</v>
      </c>
      <c r="E24" s="4">
        <v>5</v>
      </c>
      <c r="F24" s="5"/>
      <c r="G24" s="5">
        <f>E24*F24</f>
        <v>0</v>
      </c>
    </row>
    <row r="25" spans="2:7" ht="19.8" customHeight="1" thickBot="1" x14ac:dyDescent="0.35">
      <c r="B25" s="3">
        <v>19</v>
      </c>
      <c r="C25" s="14" t="s">
        <v>24</v>
      </c>
      <c r="D25" s="4" t="s">
        <v>49</v>
      </c>
      <c r="E25" s="4">
        <v>5</v>
      </c>
      <c r="F25" s="5"/>
      <c r="G25" s="5">
        <f>E25*F25</f>
        <v>0</v>
      </c>
    </row>
    <row r="26" spans="2:7" ht="30.6" customHeight="1" thickBot="1" x14ac:dyDescent="0.35">
      <c r="B26" s="3">
        <v>20</v>
      </c>
      <c r="C26" s="14" t="s">
        <v>25</v>
      </c>
      <c r="D26" s="4" t="s">
        <v>49</v>
      </c>
      <c r="E26" s="4">
        <v>5</v>
      </c>
      <c r="F26" s="5"/>
      <c r="G26" s="5">
        <f>E26*F26</f>
        <v>0</v>
      </c>
    </row>
    <row r="27" spans="2:7" ht="20.399999999999999" customHeight="1" thickBot="1" x14ac:dyDescent="0.35">
      <c r="B27" s="3">
        <v>21</v>
      </c>
      <c r="C27" s="14" t="s">
        <v>26</v>
      </c>
      <c r="D27" s="4" t="s">
        <v>49</v>
      </c>
      <c r="E27" s="4">
        <v>5</v>
      </c>
      <c r="F27" s="5"/>
      <c r="G27" s="5">
        <f>E27*F27</f>
        <v>0</v>
      </c>
    </row>
    <row r="28" spans="2:7" ht="21" customHeight="1" thickBot="1" x14ac:dyDescent="0.35">
      <c r="B28" s="10">
        <v>22</v>
      </c>
      <c r="C28" s="17" t="s">
        <v>27</v>
      </c>
      <c r="D28" s="11" t="s">
        <v>49</v>
      </c>
      <c r="E28" s="11">
        <v>7</v>
      </c>
      <c r="F28" s="5"/>
      <c r="G28" s="12">
        <f>E28*F28</f>
        <v>0</v>
      </c>
    </row>
    <row r="29" spans="2:7" ht="17.399999999999999" customHeight="1" thickBot="1" x14ac:dyDescent="0.35">
      <c r="B29" s="3">
        <v>23</v>
      </c>
      <c r="C29" s="17" t="s">
        <v>28</v>
      </c>
      <c r="D29" s="4" t="s">
        <v>49</v>
      </c>
      <c r="E29" s="4">
        <v>5</v>
      </c>
      <c r="F29" s="5"/>
      <c r="G29" s="5">
        <f>E29*F29</f>
        <v>0</v>
      </c>
    </row>
    <row r="30" spans="2:7" ht="34.200000000000003" customHeight="1" thickBot="1" x14ac:dyDescent="0.35">
      <c r="B30" s="3">
        <v>24</v>
      </c>
      <c r="C30" s="14" t="s">
        <v>29</v>
      </c>
      <c r="D30" s="4" t="s">
        <v>49</v>
      </c>
      <c r="E30" s="4">
        <v>20</v>
      </c>
      <c r="F30" s="5"/>
      <c r="G30" s="5">
        <f>E30*F30</f>
        <v>0</v>
      </c>
    </row>
    <row r="31" spans="2:7" ht="31.8" customHeight="1" thickBot="1" x14ac:dyDescent="0.35">
      <c r="B31" s="3">
        <v>25</v>
      </c>
      <c r="C31" s="14" t="s">
        <v>30</v>
      </c>
      <c r="D31" s="4" t="s">
        <v>49</v>
      </c>
      <c r="E31" s="4">
        <v>20</v>
      </c>
      <c r="F31" s="5"/>
      <c r="G31" s="5">
        <f>E31*F31</f>
        <v>0</v>
      </c>
    </row>
    <row r="32" spans="2:7" ht="31.8" customHeight="1" thickBot="1" x14ac:dyDescent="0.35">
      <c r="B32" s="3">
        <v>26</v>
      </c>
      <c r="C32" s="14" t="s">
        <v>31</v>
      </c>
      <c r="D32" s="4" t="s">
        <v>49</v>
      </c>
      <c r="E32" s="4">
        <v>2</v>
      </c>
      <c r="F32" s="5"/>
      <c r="G32" s="5">
        <f>E32*F32</f>
        <v>0</v>
      </c>
    </row>
    <row r="33" spans="2:7" ht="31.8" customHeight="1" thickBot="1" x14ac:dyDescent="0.35">
      <c r="B33" s="3">
        <v>27</v>
      </c>
      <c r="C33" s="14" t="s">
        <v>32</v>
      </c>
      <c r="D33" s="4" t="s">
        <v>49</v>
      </c>
      <c r="E33" s="4">
        <v>2</v>
      </c>
      <c r="F33" s="5"/>
      <c r="G33" s="5">
        <f>E33*F33</f>
        <v>0</v>
      </c>
    </row>
    <row r="34" spans="2:7" ht="31.8" customHeight="1" thickBot="1" x14ac:dyDescent="0.35">
      <c r="B34" s="3">
        <v>28</v>
      </c>
      <c r="C34" s="14" t="s">
        <v>33</v>
      </c>
      <c r="D34" s="4" t="s">
        <v>49</v>
      </c>
      <c r="E34" s="4">
        <v>3</v>
      </c>
      <c r="F34" s="5"/>
      <c r="G34" s="5">
        <f>E34*F34</f>
        <v>0</v>
      </c>
    </row>
    <row r="35" spans="2:7" ht="48.6" customHeight="1" thickBot="1" x14ac:dyDescent="0.35">
      <c r="B35" s="3">
        <v>29</v>
      </c>
      <c r="C35" s="14" t="s">
        <v>34</v>
      </c>
      <c r="D35" s="4" t="s">
        <v>49</v>
      </c>
      <c r="E35" s="4">
        <v>2</v>
      </c>
      <c r="F35" s="5"/>
      <c r="G35" s="5">
        <f>E35*F35</f>
        <v>0</v>
      </c>
    </row>
    <row r="36" spans="2:7" ht="31.2" customHeight="1" thickBot="1" x14ac:dyDescent="0.35">
      <c r="B36" s="3">
        <v>30</v>
      </c>
      <c r="C36" s="14" t="s">
        <v>35</v>
      </c>
      <c r="D36" s="4" t="s">
        <v>49</v>
      </c>
      <c r="E36" s="4">
        <v>3</v>
      </c>
      <c r="F36" s="5"/>
      <c r="G36" s="5">
        <f>E36*F36</f>
        <v>0</v>
      </c>
    </row>
    <row r="37" spans="2:7" ht="21" customHeight="1" thickBot="1" x14ac:dyDescent="0.35">
      <c r="B37" s="3">
        <v>31</v>
      </c>
      <c r="C37" s="14" t="s">
        <v>36</v>
      </c>
      <c r="D37" s="4" t="s">
        <v>49</v>
      </c>
      <c r="E37" s="4">
        <v>2</v>
      </c>
      <c r="F37" s="5"/>
      <c r="G37" s="5">
        <f>E37*F37</f>
        <v>0</v>
      </c>
    </row>
    <row r="38" spans="2:7" ht="32.4" customHeight="1" thickBot="1" x14ac:dyDescent="0.35">
      <c r="B38" s="3">
        <v>32</v>
      </c>
      <c r="C38" s="14" t="s">
        <v>37</v>
      </c>
      <c r="D38" s="4" t="s">
        <v>49</v>
      </c>
      <c r="E38" s="4">
        <v>8</v>
      </c>
      <c r="F38" s="5"/>
      <c r="G38" s="5">
        <f>E38*F38</f>
        <v>0</v>
      </c>
    </row>
    <row r="39" spans="2:7" ht="28.8" customHeight="1" thickBot="1" x14ac:dyDescent="0.35">
      <c r="B39" s="3">
        <v>33</v>
      </c>
      <c r="C39" s="14" t="s">
        <v>38</v>
      </c>
      <c r="D39" s="4" t="s">
        <v>49</v>
      </c>
      <c r="E39" s="4">
        <v>8</v>
      </c>
      <c r="F39" s="5"/>
      <c r="G39" s="5">
        <f>E39*F39</f>
        <v>0</v>
      </c>
    </row>
    <row r="40" spans="2:7" ht="19.8" customHeight="1" thickBot="1" x14ac:dyDescent="0.35">
      <c r="B40" s="3">
        <v>34</v>
      </c>
      <c r="C40" s="14" t="s">
        <v>39</v>
      </c>
      <c r="D40" s="4" t="s">
        <v>49</v>
      </c>
      <c r="E40" s="4">
        <v>2</v>
      </c>
      <c r="F40" s="5"/>
      <c r="G40" s="5">
        <f>E40*F40</f>
        <v>0</v>
      </c>
    </row>
    <row r="41" spans="2:7" ht="19.2" customHeight="1" thickBot="1" x14ac:dyDescent="0.35">
      <c r="B41" s="3">
        <v>35</v>
      </c>
      <c r="C41" s="14" t="s">
        <v>40</v>
      </c>
      <c r="D41" s="4" t="s">
        <v>49</v>
      </c>
      <c r="E41" s="4">
        <v>5</v>
      </c>
      <c r="F41" s="5"/>
      <c r="G41" s="5">
        <f>E41*F41</f>
        <v>0</v>
      </c>
    </row>
    <row r="42" spans="2:7" ht="31.2" customHeight="1" thickBot="1" x14ac:dyDescent="0.35">
      <c r="B42" s="3">
        <v>36</v>
      </c>
      <c r="C42" s="14" t="s">
        <v>41</v>
      </c>
      <c r="D42" s="4" t="s">
        <v>49</v>
      </c>
      <c r="E42" s="4">
        <v>2</v>
      </c>
      <c r="F42" s="5"/>
      <c r="G42" s="5">
        <f>E42*F42</f>
        <v>0</v>
      </c>
    </row>
    <row r="43" spans="2:7" ht="19.8" customHeight="1" thickBot="1" x14ac:dyDescent="0.35">
      <c r="B43" s="3">
        <v>37</v>
      </c>
      <c r="C43" s="14" t="s">
        <v>42</v>
      </c>
      <c r="D43" s="4" t="s">
        <v>49</v>
      </c>
      <c r="E43" s="4">
        <v>2</v>
      </c>
      <c r="F43" s="5"/>
      <c r="G43" s="5">
        <f>E43*F43</f>
        <v>0</v>
      </c>
    </row>
    <row r="44" spans="2:7" ht="30" customHeight="1" thickBot="1" x14ac:dyDescent="0.35">
      <c r="B44" s="3">
        <v>38</v>
      </c>
      <c r="C44" s="14" t="s">
        <v>43</v>
      </c>
      <c r="D44" s="4" t="s">
        <v>49</v>
      </c>
      <c r="E44" s="4">
        <v>5</v>
      </c>
      <c r="F44" s="5"/>
      <c r="G44" s="5">
        <f>E44*F44</f>
        <v>0</v>
      </c>
    </row>
    <row r="45" spans="2:7" ht="30" customHeight="1" thickBot="1" x14ac:dyDescent="0.35">
      <c r="B45" s="3">
        <v>39</v>
      </c>
      <c r="C45" s="14" t="s">
        <v>44</v>
      </c>
      <c r="D45" s="4" t="s">
        <v>49</v>
      </c>
      <c r="E45" s="4">
        <v>10</v>
      </c>
      <c r="F45" s="5"/>
      <c r="G45" s="5">
        <f>E45*F45</f>
        <v>0</v>
      </c>
    </row>
    <row r="46" spans="2:7" ht="29.4" customHeight="1" thickBot="1" x14ac:dyDescent="0.35">
      <c r="B46" s="3">
        <v>40</v>
      </c>
      <c r="C46" s="14" t="s">
        <v>45</v>
      </c>
      <c r="D46" s="4" t="s">
        <v>49</v>
      </c>
      <c r="E46" s="4">
        <v>2</v>
      </c>
      <c r="F46" s="5"/>
      <c r="G46" s="5">
        <f>E46*F46</f>
        <v>0</v>
      </c>
    </row>
    <row r="47" spans="2:7" ht="30" customHeight="1" thickBot="1" x14ac:dyDescent="0.35">
      <c r="B47" s="3">
        <v>41</v>
      </c>
      <c r="C47" s="14" t="s">
        <v>46</v>
      </c>
      <c r="D47" s="4" t="s">
        <v>49</v>
      </c>
      <c r="E47" s="4">
        <v>2</v>
      </c>
      <c r="F47" s="5"/>
      <c r="G47" s="5">
        <f>E47*F47</f>
        <v>0</v>
      </c>
    </row>
    <row r="48" spans="2:7" ht="41.4" customHeight="1" thickBot="1" x14ac:dyDescent="0.35">
      <c r="B48" s="3">
        <v>42</v>
      </c>
      <c r="C48" s="14" t="s">
        <v>47</v>
      </c>
      <c r="D48" s="4" t="s">
        <v>49</v>
      </c>
      <c r="E48" s="4">
        <v>4</v>
      </c>
      <c r="F48" s="5"/>
      <c r="G48" s="5">
        <f>E48*F48</f>
        <v>0</v>
      </c>
    </row>
    <row r="49" spans="2:7" ht="15" thickBot="1" x14ac:dyDescent="0.35">
      <c r="B49" s="3">
        <v>43</v>
      </c>
      <c r="C49" s="14" t="s">
        <v>48</v>
      </c>
      <c r="D49" s="4" t="s">
        <v>49</v>
      </c>
      <c r="E49" s="4">
        <v>2</v>
      </c>
      <c r="F49" s="5"/>
      <c r="G49" s="5">
        <f>E49*F49</f>
        <v>0</v>
      </c>
    </row>
    <row r="50" spans="2:7" ht="18" thickBot="1" x14ac:dyDescent="0.4">
      <c r="B50" s="6"/>
      <c r="C50" s="6"/>
      <c r="D50" s="6"/>
      <c r="E50" s="6"/>
      <c r="F50" s="20" t="s">
        <v>52</v>
      </c>
      <c r="G50" s="13">
        <f>SUM(G7:G49)</f>
        <v>0</v>
      </c>
    </row>
    <row r="51" spans="2:7" ht="18" thickBot="1" x14ac:dyDescent="0.4">
      <c r="F51" s="20" t="s">
        <v>53</v>
      </c>
      <c r="G51" s="20"/>
    </row>
    <row r="52" spans="2:7" ht="18" thickBot="1" x14ac:dyDescent="0.4">
      <c r="F52" s="20" t="s">
        <v>54</v>
      </c>
      <c r="G52" s="21">
        <f>G50+G51</f>
        <v>0</v>
      </c>
    </row>
  </sheetData>
  <pageMargins left="0.7" right="0.7" top="0.75" bottom="0.75" header="0.3" footer="0.3"/>
  <pageSetup paperSize="9" scale="7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Mazarekic</dc:creator>
  <cp:lastModifiedBy>Ana Mazarekic</cp:lastModifiedBy>
  <cp:lastPrinted>2023-10-27T05:45:22Z</cp:lastPrinted>
  <dcterms:created xsi:type="dcterms:W3CDTF">2023-10-27T05:36:37Z</dcterms:created>
  <dcterms:modified xsi:type="dcterms:W3CDTF">2023-12-12T11:34:30Z</dcterms:modified>
</cp:coreProperties>
</file>